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<sst xmlns="http://schemas.openxmlformats.org/spreadsheetml/2006/main" count="117" uniqueCount="82">
  <si>
    <t>OSNOVNA ŠKOLA JOSIPA JOVIĆA</t>
  </si>
  <si>
    <t>Adresa:</t>
  </si>
  <si>
    <t>PETRA ŽAJE 2</t>
  </si>
  <si>
    <t>OIB:</t>
  </si>
  <si>
    <t>Sjedište:</t>
  </si>
  <si>
    <t>21246 ARŽANO</t>
  </si>
  <si>
    <t>JAVNA OBJAVA INFORMACIJA O TROŠENJU SREDSTAVA ZA RAZDOBLJE 
OD 01.07.2025. DO 31.07.2025.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</si>
  <si>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</si>
  <si>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</si>
  <si>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</si>
  <si>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</si>
  <si>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</si>
  <si>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</si>
  <si>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</si>
  <si>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2025-URA-127 | PL. RAČ 06/25 - 263892/0001/2025</t>
  </si>
  <si>
    <t>OTP BANKA DD</t>
  </si>
  <si>
    <t>SPLIT</t>
  </si>
  <si>
    <t>3431 | Bankarske usluge i usluge platnog prometa</t>
  </si>
  <si>
    <t>2025-URA-102 | P. računa 05/25 - 18/00P/013</t>
  </si>
  <si>
    <t>KRČINA d.o.o.</t>
  </si>
  <si>
    <t>Lovreć</t>
  </si>
  <si>
    <t>3222 | Materijal i sirovine</t>
  </si>
  <si>
    <t>2025-URA-110 | PL. PO RAČUNU - 0087-31091001-0525</t>
  </si>
  <si>
    <t>ČISTOĆA IMOTSKE KRAJINE D.O.O.</t>
  </si>
  <si>
    <t>IMOTSKI</t>
  </si>
  <si>
    <t>3234 | Komunalne usluge</t>
  </si>
  <si>
    <t>2025-URA-113 | PL. PO RAČUNU - 25-0525-0300295</t>
  </si>
  <si>
    <t>FINANCIJSKA AGENCIJA</t>
  </si>
  <si>
    <t>ZAGREB</t>
  </si>
  <si>
    <t>3238 | Računalne usluge</t>
  </si>
  <si>
    <t>2025-URA-118 | P. RAČ. 05-25 - 08-0525-0328188</t>
  </si>
  <si>
    <t>3299 | Ostali nespomenuti rashodi poslovanja</t>
  </si>
  <si>
    <t>2025-URA-94 | pl. po računu - 08-0425-0259481</t>
  </si>
  <si>
    <t>2025-URA-121 | PL. PO RAČUNU 06-25 - 66/V01/0</t>
  </si>
  <si>
    <t>FORMULA T.O.</t>
  </si>
  <si>
    <t>SINJ</t>
  </si>
  <si>
    <t>3231 | Usluge telefona, pošte i prijevoza</t>
  </si>
  <si>
    <t>2025-URA-117 | P. RAČ 05-25 - 0010018766-250520-6</t>
  </si>
  <si>
    <t>HEP DISTRIBUCIJA D.O.O</t>
  </si>
  <si>
    <t>3223 | Energija</t>
  </si>
  <si>
    <t>2025-URA-103 | p. računa 05-25 - 5009218102-309-0</t>
  </si>
  <si>
    <t>HT-HRVATSKE TELEKOMUNIKAC</t>
  </si>
  <si>
    <t>2025-URA-108 | P.RAČUNA 05/25 - 5006185714-309-0</t>
  </si>
  <si>
    <t>2025-URA-116 | P. RAČ. 05-25 - 0157006-50101172</t>
  </si>
  <si>
    <t>NARODNE NOVINE  D.D.</t>
  </si>
  <si>
    <t>3237 | Intelektualne i osobne usluge</t>
  </si>
  <si>
    <t>2025-URA-98 | pl. po računu - 58/01/251</t>
  </si>
  <si>
    <t>ODVJETNIK MISLAV POLIĆ</t>
  </si>
  <si>
    <t>Split</t>
  </si>
  <si>
    <t>2025-URA-100 | PL. PO RAČUNU - 287/1/1</t>
  </si>
  <si>
    <t>Slow motion</t>
  </si>
  <si>
    <t>2025-URA-115 | P. RAČ 05-25 - 3193/10-04/01 25</t>
  </si>
  <si>
    <t>SOKOL d.o.o.</t>
  </si>
  <si>
    <t>3239 | Ostale usluge</t>
  </si>
  <si>
    <t>2025-URA-95 | pl. po računu - 44/1/1</t>
  </si>
  <si>
    <t>TRANSPORTI ŠKARO</t>
  </si>
  <si>
    <t>TIJARICA</t>
  </si>
  <si>
    <t>2025-URA-99 | pl. po računu - 1633-100-77</t>
  </si>
  <si>
    <t>VETERINARSKA STANICA VRBOVEC D.O.O.</t>
  </si>
  <si>
    <t>VRBOVEC</t>
  </si>
  <si>
    <t>2025-URA-111 | PL. PO RAČUNU - 2000-91768801-0525</t>
  </si>
  <si>
    <t>VODOVOD d.o.o.</t>
  </si>
  <si>
    <t>21260 IMOTSKI</t>
  </si>
  <si>
    <t>2025-URA-112 | PL. PO RAČUNU - 2000-92657201-0525</t>
  </si>
  <si>
    <t>2025-URA-106 | P. RAČUNA 05/25 - 1267/V01/6</t>
  </si>
  <si>
    <t>ZAOBILAZNICA d.o.o.</t>
  </si>
  <si>
    <t>2025-URA-96 | pl. po računu - 647/VP1/251</t>
  </si>
  <si>
    <t>ZGI d.o.o</t>
  </si>
  <si>
    <t>Zagreb</t>
  </si>
  <si>
    <t>2025-URA-97 | pl.po računu - 854/VP1/251</t>
  </si>
  <si>
    <t>PLAĆA 6/2025</t>
  </si>
  <si>
    <t>2312 | Obveze za naknade plaća – neto</t>
  </si>
  <si>
    <t>ISPLATA INV 06/25</t>
  </si>
  <si>
    <t>2329 | Ostali nespomenuti rashodi poslovanja</t>
  </si>
  <si>
    <t>3111 | Plaće za redovan rad</t>
  </si>
  <si>
    <t>3132 | Doprinosi za obvezno zdravstveno osiguranje</t>
  </si>
  <si>
    <t>3212 | Naknade za prijevoz, za rad na terenu i odvojeni život</t>
  </si>
  <si>
    <t>STP 04-06/25</t>
  </si>
  <si>
    <t>2311 | Obveze za plaće - neto</t>
  </si>
  <si>
    <t>2025-URA-125 | PL. PO RAČUNU 06-25 - 23/00P/013</t>
  </si>
  <si>
    <t>2025-URA-105 | P. RAČUNA 05/25 - 48/1/1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</si>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</sst>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(&quot;kn&quot;* #,##0.00_);_(&quot;kn&quot;* \(#,##0.00\);_(&quot;kn&quot;* &quot;-&quot;??_);_(@_)"/>
    <numFmt numFmtId="177" formatCode="_(&quot;kn&quot;* #,##0_);_(&quot;kn&quot;* \(#,##0\);_(&quot;kn&quot;* &quot;-&quot;_);_(@_)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 wrapText="1"/>
    </xf>
    <xf numFmtId="176" fontId="1" fillId="4" borderId="0" xfId="0" applyNumberFormat="1" applyFon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1A49CE35-A884-45A6-A4F0-F35B316DD5C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G36">
  <autoFilter xmlns:etc="http://www.wps.cn/officeDocument/2017/etCustomData" ref="A6:G36" etc:filterBottomFollowUsedRange="0"/>
  <tableColumns count="7">
    <tableColumn id="7" name="Datum" dataDxfId="0"/>
    <tableColumn id="2" name="Opis" dataDxfId="1"/>
    <tableColumn id="1" name="Naziv primatelja" dataDxfId="2"/>
    <tableColumn id="8" name="OIB primatelja" dataDxfId="3"/>
    <tableColumn id="10" name="Sjedište primatelja" dataDxfId="4"/>
    <tableColumn id="3" name="Vrsta rashoda i izdatka" dataDxfId="5"/>
    <tableColumn id="11" name="Iznos" dataDxfId="6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36"/>
  <sheetViews>
    <sheetView showGridLines="0" tabSelected="1" workbookViewId="0">
      <selection activeCell="A1" sqref="A1:G1"/>
    </sheetView>
  </sheetViews>
  <sheetFormatPr defaultColWidth="9" defaultRowHeight="33.95" customHeight="1" outlineLevelCol="7"/>
  <cols>
    <col min="1" max="1" width="12.5714285714286" style="2" customWidth="1"/>
    <col min="2" max="2" width="34.2857142857143" style="3" customWidth="1"/>
    <col min="3" max="3" width="32.5714285714286" style="3" customWidth="1"/>
    <col min="4" max="4" width="14.2857142857143" style="3" customWidth="1"/>
    <col min="5" max="5" width="16" style="3" customWidth="1"/>
    <col min="6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69649940088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7">
      <c r="A6" s="21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F6" s="23" t="s">
        <v>12</v>
      </c>
      <c r="G6" s="22" t="s">
        <v>13</v>
      </c>
    </row>
    <row r="7" s="1" customFormat="1" ht="33.75" customHeight="1" spans="1:7">
      <c r="A7" s="24">
        <v>45839</v>
      </c>
      <c r="B7" s="25" t="s">
        <v>14</v>
      </c>
      <c r="C7" s="25" t="s">
        <v>15</v>
      </c>
      <c r="D7" s="26">
        <v>52508873833</v>
      </c>
      <c r="E7" s="27" t="s">
        <v>16</v>
      </c>
      <c r="F7" s="27" t="s">
        <v>17</v>
      </c>
      <c r="G7" s="28">
        <v>20.35</v>
      </c>
    </row>
    <row r="8" customHeight="1" spans="1:7">
      <c r="A8" s="29">
        <v>45845</v>
      </c>
      <c r="B8" s="30" t="s">
        <v>18</v>
      </c>
      <c r="C8" s="30" t="s">
        <v>19</v>
      </c>
      <c r="D8" s="31">
        <v>54265007001</v>
      </c>
      <c r="E8" s="32" t="s">
        <v>20</v>
      </c>
      <c r="F8" s="33" t="s">
        <v>21</v>
      </c>
      <c r="G8" s="34">
        <v>1086.5</v>
      </c>
    </row>
    <row r="9" customHeight="1" spans="1:7">
      <c r="A9" s="29">
        <v>45847</v>
      </c>
      <c r="B9" s="30" t="s">
        <v>22</v>
      </c>
      <c r="C9" s="30" t="s">
        <v>23</v>
      </c>
      <c r="D9" s="31">
        <v>50922695010</v>
      </c>
      <c r="E9" s="32" t="s">
        <v>24</v>
      </c>
      <c r="F9" s="33" t="s">
        <v>25</v>
      </c>
      <c r="G9" s="34">
        <v>55.8</v>
      </c>
    </row>
    <row r="10" customHeight="1" spans="1:7">
      <c r="A10" s="29">
        <v>45847</v>
      </c>
      <c r="B10" s="30" t="s">
        <v>26</v>
      </c>
      <c r="C10" s="30" t="s">
        <v>27</v>
      </c>
      <c r="D10" s="31">
        <v>85821130368</v>
      </c>
      <c r="E10" s="32" t="s">
        <v>28</v>
      </c>
      <c r="F10" s="33" t="s">
        <v>29</v>
      </c>
      <c r="G10" s="34">
        <v>1.66</v>
      </c>
    </row>
    <row r="11" customHeight="1" spans="1:7">
      <c r="A11" s="29">
        <v>45847</v>
      </c>
      <c r="B11" s="30" t="s">
        <v>30</v>
      </c>
      <c r="C11" s="30" t="s">
        <v>27</v>
      </c>
      <c r="D11" s="31">
        <v>85821130368</v>
      </c>
      <c r="E11" s="32" t="s">
        <v>28</v>
      </c>
      <c r="F11" s="33" t="s">
        <v>31</v>
      </c>
      <c r="G11" s="34">
        <v>16.6</v>
      </c>
    </row>
    <row r="12" customHeight="1" spans="1:7">
      <c r="A12" s="29">
        <v>45847</v>
      </c>
      <c r="B12" s="30" t="s">
        <v>32</v>
      </c>
      <c r="C12" s="30" t="s">
        <v>27</v>
      </c>
      <c r="D12" s="31">
        <v>85821130368</v>
      </c>
      <c r="E12" s="32" t="s">
        <v>28</v>
      </c>
      <c r="F12" s="33" t="s">
        <v>31</v>
      </c>
      <c r="G12" s="34">
        <v>16.6</v>
      </c>
    </row>
    <row r="13" customHeight="1" spans="1:7">
      <c r="A13" s="29">
        <v>45847</v>
      </c>
      <c r="B13" s="30" t="s">
        <v>33</v>
      </c>
      <c r="C13" s="30" t="s">
        <v>34</v>
      </c>
      <c r="D13" s="31">
        <v>78370325469</v>
      </c>
      <c r="E13" s="32" t="s">
        <v>35</v>
      </c>
      <c r="F13" s="33" t="s">
        <v>36</v>
      </c>
      <c r="G13" s="34">
        <v>1205.38</v>
      </c>
    </row>
    <row r="14" customHeight="1" spans="1:7">
      <c r="A14" s="29">
        <v>45847</v>
      </c>
      <c r="B14" s="30" t="s">
        <v>37</v>
      </c>
      <c r="C14" s="30" t="s">
        <v>38</v>
      </c>
      <c r="D14" s="31"/>
      <c r="E14" s="32" t="s">
        <v>24</v>
      </c>
      <c r="F14" s="33" t="s">
        <v>39</v>
      </c>
      <c r="G14" s="34">
        <v>271.56</v>
      </c>
    </row>
    <row r="15" customHeight="1" spans="1:7">
      <c r="A15" s="29">
        <v>45847</v>
      </c>
      <c r="B15" s="30" t="s">
        <v>40</v>
      </c>
      <c r="C15" s="30" t="s">
        <v>41</v>
      </c>
      <c r="D15" s="31">
        <v>81793146560</v>
      </c>
      <c r="E15" s="32" t="s">
        <v>28</v>
      </c>
      <c r="F15" s="33" t="s">
        <v>36</v>
      </c>
      <c r="G15" s="34">
        <v>21.87</v>
      </c>
    </row>
    <row r="16" customHeight="1" spans="1:7">
      <c r="A16" s="29">
        <v>45847</v>
      </c>
      <c r="B16" s="30" t="s">
        <v>42</v>
      </c>
      <c r="C16" s="30" t="s">
        <v>41</v>
      </c>
      <c r="D16" s="31">
        <v>81793146560</v>
      </c>
      <c r="E16" s="32" t="s">
        <v>28</v>
      </c>
      <c r="F16" s="33" t="s">
        <v>36</v>
      </c>
      <c r="G16" s="34">
        <v>31.07</v>
      </c>
    </row>
    <row r="17" customHeight="1" spans="1:7">
      <c r="A17" s="29">
        <v>45847</v>
      </c>
      <c r="B17" s="30" t="s">
        <v>43</v>
      </c>
      <c r="C17" s="30" t="s">
        <v>44</v>
      </c>
      <c r="D17" s="31">
        <v>64546066176</v>
      </c>
      <c r="E17" s="32" t="s">
        <v>16</v>
      </c>
      <c r="F17" s="33" t="s">
        <v>45</v>
      </c>
      <c r="G17" s="34">
        <v>248.85</v>
      </c>
    </row>
    <row r="18" customHeight="1" spans="1:7">
      <c r="A18" s="29">
        <v>45847</v>
      </c>
      <c r="B18" s="30" t="s">
        <v>46</v>
      </c>
      <c r="C18" s="30" t="s">
        <v>47</v>
      </c>
      <c r="D18" s="31">
        <v>97119788880</v>
      </c>
      <c r="E18" s="32" t="s">
        <v>48</v>
      </c>
      <c r="F18" s="33" t="s">
        <v>45</v>
      </c>
      <c r="G18" s="34">
        <v>1398.44</v>
      </c>
    </row>
    <row r="19" customHeight="1" spans="1:7">
      <c r="A19" s="29">
        <v>45847</v>
      </c>
      <c r="B19" s="30" t="s">
        <v>49</v>
      </c>
      <c r="C19" s="30" t="s">
        <v>50</v>
      </c>
      <c r="D19" s="31">
        <v>99432636525</v>
      </c>
      <c r="E19" s="32"/>
      <c r="F19" s="33" t="s">
        <v>29</v>
      </c>
      <c r="G19" s="34">
        <v>137.5</v>
      </c>
    </row>
    <row r="20" customHeight="1" spans="1:7">
      <c r="A20" s="29">
        <v>45847</v>
      </c>
      <c r="B20" s="30" t="s">
        <v>51</v>
      </c>
      <c r="C20" s="30" t="s">
        <v>52</v>
      </c>
      <c r="D20" s="31">
        <v>82812328597</v>
      </c>
      <c r="E20" s="32" t="s">
        <v>28</v>
      </c>
      <c r="F20" s="33" t="s">
        <v>53</v>
      </c>
      <c r="G20" s="34">
        <v>105.38</v>
      </c>
    </row>
    <row r="21" customHeight="1" spans="1:7">
      <c r="A21" s="29">
        <v>45847</v>
      </c>
      <c r="B21" s="30" t="s">
        <v>54</v>
      </c>
      <c r="C21" s="30" t="s">
        <v>55</v>
      </c>
      <c r="D21" s="31">
        <v>62514149391</v>
      </c>
      <c r="E21" s="32" t="s">
        <v>56</v>
      </c>
      <c r="F21" s="33" t="s">
        <v>36</v>
      </c>
      <c r="G21" s="34">
        <v>237.5</v>
      </c>
    </row>
    <row r="22" customHeight="1" spans="1:7">
      <c r="A22" s="29">
        <v>45847</v>
      </c>
      <c r="B22" s="30" t="s">
        <v>57</v>
      </c>
      <c r="C22" s="30" t="s">
        <v>58</v>
      </c>
      <c r="D22" s="31">
        <v>43025336094</v>
      </c>
      <c r="E22" s="32" t="s">
        <v>59</v>
      </c>
      <c r="F22" s="33" t="s">
        <v>25</v>
      </c>
      <c r="G22" s="34">
        <v>199.09</v>
      </c>
    </row>
    <row r="23" customHeight="1" spans="1:7">
      <c r="A23" s="29">
        <v>45847</v>
      </c>
      <c r="B23" s="30" t="s">
        <v>60</v>
      </c>
      <c r="C23" s="30" t="s">
        <v>61</v>
      </c>
      <c r="D23" s="31">
        <v>41272392545</v>
      </c>
      <c r="E23" s="32" t="s">
        <v>62</v>
      </c>
      <c r="F23" s="33" t="s">
        <v>25</v>
      </c>
      <c r="G23" s="34">
        <v>25.01</v>
      </c>
    </row>
    <row r="24" customHeight="1" spans="1:7">
      <c r="A24" s="29">
        <v>45847</v>
      </c>
      <c r="B24" s="30" t="s">
        <v>63</v>
      </c>
      <c r="C24" s="30" t="s">
        <v>61</v>
      </c>
      <c r="D24" s="31">
        <v>41272392545</v>
      </c>
      <c r="E24" s="32" t="s">
        <v>62</v>
      </c>
      <c r="F24" s="33" t="s">
        <v>25</v>
      </c>
      <c r="G24" s="34">
        <v>9.04</v>
      </c>
    </row>
    <row r="25" customHeight="1" spans="1:7">
      <c r="A25" s="29">
        <v>45847</v>
      </c>
      <c r="B25" s="30" t="s">
        <v>64</v>
      </c>
      <c r="C25" s="30" t="s">
        <v>65</v>
      </c>
      <c r="D25" s="31">
        <v>34873809368</v>
      </c>
      <c r="E25" s="32"/>
      <c r="F25" s="33" t="s">
        <v>39</v>
      </c>
      <c r="G25" s="34">
        <v>2669.52</v>
      </c>
    </row>
    <row r="26" customHeight="1" spans="1:7">
      <c r="A26" s="29">
        <v>45847</v>
      </c>
      <c r="B26" s="30" t="s">
        <v>66</v>
      </c>
      <c r="C26" s="30" t="s">
        <v>67</v>
      </c>
      <c r="D26" s="31">
        <v>47820841973</v>
      </c>
      <c r="E26" s="32" t="s">
        <v>68</v>
      </c>
      <c r="F26" s="33" t="s">
        <v>53</v>
      </c>
      <c r="G26" s="34">
        <v>187.5</v>
      </c>
    </row>
    <row r="27" customHeight="1" spans="1:7">
      <c r="A27" s="29">
        <v>45847</v>
      </c>
      <c r="B27" s="30" t="s">
        <v>69</v>
      </c>
      <c r="C27" s="30" t="s">
        <v>67</v>
      </c>
      <c r="D27" s="31">
        <v>47820841973</v>
      </c>
      <c r="E27" s="32" t="s">
        <v>68</v>
      </c>
      <c r="F27" s="33" t="s">
        <v>53</v>
      </c>
      <c r="G27" s="34">
        <v>187.5</v>
      </c>
    </row>
    <row r="28" customHeight="1" spans="1:7">
      <c r="A28" s="29">
        <v>45848</v>
      </c>
      <c r="B28" s="30" t="s">
        <v>70</v>
      </c>
      <c r="C28" s="30"/>
      <c r="D28" s="31"/>
      <c r="E28" s="32"/>
      <c r="F28" s="33" t="s">
        <v>71</v>
      </c>
      <c r="G28" s="34">
        <v>13.44</v>
      </c>
    </row>
    <row r="29" customHeight="1" spans="1:7">
      <c r="A29" s="29">
        <v>45848</v>
      </c>
      <c r="B29" s="30" t="s">
        <v>72</v>
      </c>
      <c r="C29" s="30"/>
      <c r="D29" s="31"/>
      <c r="E29" s="32"/>
      <c r="F29" s="33" t="s">
        <v>73</v>
      </c>
      <c r="G29" s="34">
        <v>194</v>
      </c>
    </row>
    <row r="30" customHeight="1" spans="1:7">
      <c r="A30" s="29">
        <v>45848</v>
      </c>
      <c r="B30" s="30" t="s">
        <v>70</v>
      </c>
      <c r="C30" s="30"/>
      <c r="D30" s="31"/>
      <c r="E30" s="32"/>
      <c r="F30" s="33" t="s">
        <v>74</v>
      </c>
      <c r="G30" s="34">
        <v>56342.52</v>
      </c>
    </row>
    <row r="31" customHeight="1" spans="1:7">
      <c r="A31" s="29">
        <v>45848</v>
      </c>
      <c r="B31" s="30" t="s">
        <v>70</v>
      </c>
      <c r="C31" s="30"/>
      <c r="D31" s="31"/>
      <c r="E31" s="32"/>
      <c r="F31" s="33" t="s">
        <v>75</v>
      </c>
      <c r="G31" s="34">
        <v>9296.54</v>
      </c>
    </row>
    <row r="32" customHeight="1" spans="1:7">
      <c r="A32" s="29">
        <v>45848</v>
      </c>
      <c r="B32" s="30" t="s">
        <v>70</v>
      </c>
      <c r="C32" s="30"/>
      <c r="D32" s="31"/>
      <c r="E32" s="32"/>
      <c r="F32" s="33" t="s">
        <v>76</v>
      </c>
      <c r="G32" s="34">
        <v>3070.47</v>
      </c>
    </row>
    <row r="33" customHeight="1" spans="1:7">
      <c r="A33" s="29">
        <v>45849</v>
      </c>
      <c r="B33" s="30" t="s">
        <v>77</v>
      </c>
      <c r="C33" s="30"/>
      <c r="D33" s="31"/>
      <c r="E33" s="32"/>
      <c r="F33" s="33" t="s">
        <v>78</v>
      </c>
      <c r="G33" s="34">
        <v>199.08</v>
      </c>
    </row>
    <row r="34" customHeight="1" spans="1:7">
      <c r="A34" s="29">
        <v>45853</v>
      </c>
      <c r="B34" s="30" t="s">
        <v>79</v>
      </c>
      <c r="C34" s="30" t="s">
        <v>19</v>
      </c>
      <c r="D34" s="31">
        <v>54265007001</v>
      </c>
      <c r="E34" s="32" t="s">
        <v>20</v>
      </c>
      <c r="F34" s="33" t="s">
        <v>21</v>
      </c>
      <c r="G34" s="34">
        <v>543.25</v>
      </c>
    </row>
    <row r="35" customHeight="1" spans="1:7">
      <c r="A35" s="29">
        <v>45853</v>
      </c>
      <c r="B35" s="30" t="s">
        <v>80</v>
      </c>
      <c r="C35" s="30" t="s">
        <v>55</v>
      </c>
      <c r="D35" s="31">
        <v>62514149391</v>
      </c>
      <c r="E35" s="32" t="s">
        <v>56</v>
      </c>
      <c r="F35" s="33" t="s">
        <v>36</v>
      </c>
      <c r="G35" s="34">
        <v>275</v>
      </c>
    </row>
    <row r="36" customHeight="1" spans="1:7">
      <c r="A36" s="29"/>
      <c r="B36" s="30"/>
      <c r="C36" s="30"/>
      <c r="D36" s="31"/>
      <c r="E36" s="32"/>
      <c r="F36" s="33" t="s">
        <v>81</v>
      </c>
      <c r="G36" s="34">
        <f ca="1">SUBTOTAL(109,G:G)</f>
        <v>78067.02</v>
      </c>
    </row>
  </sheetData>
  <sheetProtection selectLockedCells="1"/>
  <mergeCells count="4">
    <mergeCell ref="A1:G1"/>
    <mergeCell ref="B2:C2"/>
    <mergeCell ref="F2:G2"/>
    <mergeCell ref="A4:G5"/>
  </mergeCells>
  <conditionalFormatting sqref="G7:G36">
    <cfRule type="expression" dxfId="7" priority="27">
      <formula>MOD(ROW(),2)=0</formula>
    </cfRule>
    <cfRule type="expression" dxfId="8" priority="28">
      <formula>MOD(ROW(),2)=1</formula>
    </cfRule>
  </conditionalFormatting>
  <conditionalFormatting sqref="A7:F36">
    <cfRule type="expression" dxfId="9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Kristina Aračić</cp:lastModifiedBy>
  <dcterms:created xsi:type="dcterms:W3CDTF">2016-11-01T03:33:00Z</dcterms:created>
  <cp:lastPrinted>2024-02-17T07:20:00Z</cp:lastPrinted>
  <dcterms:modified xsi:type="dcterms:W3CDTF">2026-04-10T07:17:53Z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406BC62575E9421F99B89986B848ABA7_13</vt:lpwstr>
  </property>
  <property fmtid="{D5CDD505-2E9C-101B-9397-08002B2CF9AE}" pid="3" name="KSOProductBuildVer">
    <vt:lpwstr>1033-12.2.0.22549</vt:lpwstr>
  </property>
</Properties>
</file>