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0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<sst xmlns="http://schemas.openxmlformats.org/spreadsheetml/2006/main" count="190" uniqueCount="113">
  <si>
    <t>OSNOVNA ŠKOLA JOSIPA JOVIĆA</t>
  </si>
  <si>
    <t>Adresa:</t>
  </si>
  <si>
    <t>PETRA ŽAJE 2</t>
  </si>
  <si>
    <t>OIB:</t>
  </si>
  <si>
    <t>Sjedište:</t>
  </si>
  <si>
    <t>21246 ARŽANO</t>
  </si>
  <si>
    <t>JAVNA OBJAVA INFORMACIJA O TROŠENJU SREDSTAVA ZA RAZDOBLJE 
OD 01.10.2025. DO 31.10.2025.</t>
  </si>
  <si>
    <t>Datum</t>
  </si>
  <si>
    <t>Opis</t>
  </si>
  <si>
    <t>Naziv primatelja</t>
  </si>
  <si>
    <t>OIB primatelja</t>
  </si>
  <si>
    <t>Sjedište primatelja</t>
  </si>
  <si>
    <t>Vrsta rashoda i izdatka</t>
  </si>
  <si>
    <t>Iznos</t>
  </si>
  <si>
    <t>2025-URA-185 | PREDRAČUN ZA RAVNATELJICU - 2025-1-916-7657</t>
  </si>
  <si>
    <t>DUBROVNIK SUN d.o.o.</t>
  </si>
  <si>
    <t>Dubrovnik</t>
  </si>
  <si>
    <t>3211 | Službena putovanja</t>
  </si>
  <si>
    <t>2025-URA-191 | RAČ 09-25 - 410706-0001/2025</t>
  </si>
  <si>
    <t>OTP BANKA DD</t>
  </si>
  <si>
    <t>SPLIT</t>
  </si>
  <si>
    <t>3431 | Bankarske usluge i usluge platnog prometa</t>
  </si>
  <si>
    <t xml:space="preserve">PN 12/25 </t>
  </si>
  <si>
    <t>2321 | Naknade troškova zaposlenima</t>
  </si>
  <si>
    <t>2025-URA-172 | Rač.za 8/2025 - 0158-31091001-0825</t>
  </si>
  <si>
    <t>ČISTOĆA IMOTSKE KRAJINE D.O.O.</t>
  </si>
  <si>
    <t>IMOTSKI</t>
  </si>
  <si>
    <t>3234 | Komunalne usluge</t>
  </si>
  <si>
    <t>2025-URA-173 | Rač.za 8/2025 - 0158-31091015-0825</t>
  </si>
  <si>
    <t>2025-URA-174 | Servis kotlovnice - 150/1/1</t>
  </si>
  <si>
    <t>FENOLED D.O.O.</t>
  </si>
  <si>
    <t>KLIS</t>
  </si>
  <si>
    <t>3232 | Usluge tekućeg i investicijskog održavanja</t>
  </si>
  <si>
    <t>2025-URA-160 | Rač.za 8/2025 - 08-0825-0510259</t>
  </si>
  <si>
    <t>FINA-125,00 kn</t>
  </si>
  <si>
    <t>Zagreb</t>
  </si>
  <si>
    <t>3299 | Ostali nespomenuti rashodi poslovanja</t>
  </si>
  <si>
    <t>2025-URA-171 | Rač.za 8/2025 - 25-0825-0497880</t>
  </si>
  <si>
    <t>FINANCIJSKA AGENCIJA</t>
  </si>
  <si>
    <t>ZAGREB</t>
  </si>
  <si>
    <t>3238 | Računalne usluge</t>
  </si>
  <si>
    <t>2025-URA-175 | P-Usluga odčepljenja kanalizacije - 1709-F00-10</t>
  </si>
  <si>
    <t>GORAN I ZORAN d.o.o.</t>
  </si>
  <si>
    <t>P.Krešimira IV</t>
  </si>
  <si>
    <t>2025-URA-170 | Rač.za 8/2025 - 0010018766-250820-5</t>
  </si>
  <si>
    <t>HEP OPSKRBA d.o.o.</t>
  </si>
  <si>
    <t>3223 | Energija</t>
  </si>
  <si>
    <t>2025-URA-169 | Rač.za 8/2025 - 9717-92004-2</t>
  </si>
  <si>
    <t>HP-HRVATSKA POŠTA D.D.</t>
  </si>
  <si>
    <t>21 000 SPLIT</t>
  </si>
  <si>
    <t>3231 | Usluge telefona, pošte i prijevoza</t>
  </si>
  <si>
    <t>2025-URA-168 | Rač.za 8/2025 - 4040000020-202508-3</t>
  </si>
  <si>
    <t>HRT-HRVATSKA RADIO TELEVI</t>
  </si>
  <si>
    <t>3295 | Pristojbe i naknade</t>
  </si>
  <si>
    <t>2025-URA-166 | Članarina srpanj-prosinac 2025. - 1460-1-2</t>
  </si>
  <si>
    <t>HRVATSKA ZAJEDNICA OSNOVN</t>
  </si>
  <si>
    <t>3294 | Članarine</t>
  </si>
  <si>
    <t>2025-URA-167 | Rač.za 8/2025 - 5009218102-312-0</t>
  </si>
  <si>
    <t>HT-HRVATSKE TELEKOMUNIKAC</t>
  </si>
  <si>
    <t>2025-URA-183 | SIGURNOSNA BRAVA - 438/V01/2</t>
  </si>
  <si>
    <t>Slow motion</t>
  </si>
  <si>
    <t>2422 | Postrojenja i oprema</t>
  </si>
  <si>
    <t>2025-URA-164 | Rač.za 8/2025 - 5180/10-04/01 25</t>
  </si>
  <si>
    <t>SOKOL d.o.o.</t>
  </si>
  <si>
    <t>3239 | Ostale usluge</t>
  </si>
  <si>
    <t>2025-URA-161 | Rač.za 8/2025 - 3610-92076901-0825</t>
  </si>
  <si>
    <t>VODOVOD d.o.o.</t>
  </si>
  <si>
    <t>21260 IMOTSKI</t>
  </si>
  <si>
    <t>2025-URA-162 | Rač.za 8/2025 - 3690-92657201-0825</t>
  </si>
  <si>
    <t>2025-URA-163 | Rač.za 8/2025 - 3690-91768801-0825</t>
  </si>
  <si>
    <t>2025-URA-159 | Zaštita na radu 08/2025 - 17/VP2/251</t>
  </si>
  <si>
    <t>ZGI d.o.o</t>
  </si>
  <si>
    <t>Plaća 09/2025-Isplata</t>
  </si>
  <si>
    <t>3111 | Plaće za redovan rad</t>
  </si>
  <si>
    <t>3132 | Doprinosi za obvezno zdravstveno osiguranje</t>
  </si>
  <si>
    <t>3212 | Naknade za prijevoz, za rad na terenu i odvojeni život</t>
  </si>
  <si>
    <t>2025-URA-184 | RAČUN 087-25 - 5006185714-312-0</t>
  </si>
  <si>
    <t>hrvatski telekom</t>
  </si>
  <si>
    <t>10135 Zagreb</t>
  </si>
  <si>
    <t>2025-URA-204 | PL. OPOMENE - 01 2201338602-250991-1</t>
  </si>
  <si>
    <t>2025-URA-181 | Ulazna vrata - 2* - 415-V01-1</t>
  </si>
  <si>
    <t>PONISTRA D.O.O.</t>
  </si>
  <si>
    <t>BIORINE</t>
  </si>
  <si>
    <t>2025-URA-206 | RAČ 07-25 - 1276/VP1/251</t>
  </si>
  <si>
    <t>2025-URA-192 | rač 3. rata - 348/1/1</t>
  </si>
  <si>
    <t>BLINK D.O.O.</t>
  </si>
  <si>
    <t>2025-URA-188 | PL. RAČ 09-25 - 0160-31091001-0925</t>
  </si>
  <si>
    <t>2025-URA-198 | RAČ 09/25 - 0160-31091015-0925</t>
  </si>
  <si>
    <t>2025-URA-202 | PL. RAČ 09/25 - 25-0925-0571706</t>
  </si>
  <si>
    <t>2025-URA-203 | PL. RAČ 09-25 - 08-0925-0554475</t>
  </si>
  <si>
    <t>2025-URA-213 | PL. ZA RAZD 01.02-31.07.2025 - 2201338602-250720-0</t>
  </si>
  <si>
    <t>HEP ELEKTRA D.O.O.</t>
  </si>
  <si>
    <t>2025-URA-214 | PL. OPOMENE - 01 2201338602-250692-0</t>
  </si>
  <si>
    <t>2025-URA-201 | PL.RAČ 09/25 - 0010018766-250920-1</t>
  </si>
  <si>
    <t>2025-URA-193 | PL. RAČ 09-25 - 410992-92004-2</t>
  </si>
  <si>
    <t>2025-URA-189 | RAČ 09-25 - 5006185714-313-9</t>
  </si>
  <si>
    <t>2025-URA-190 | RAČ 09-25 - 5009218102-313-8</t>
  </si>
  <si>
    <t>2025-URA-199 | RAČ 09-25 - 341-001-1</t>
  </si>
  <si>
    <t>PROVO D.O.O.</t>
  </si>
  <si>
    <t>3224 | Materijal i dijelovi za tekuće i investicijsko održavanje</t>
  </si>
  <si>
    <t>2025-URA-194 | RAČ 09/25 - 5854/10-04/01  25</t>
  </si>
  <si>
    <t>2025-URA-205 | PL. RAČ LUTKARSKA PREDSTVA - 100-2-1</t>
  </si>
  <si>
    <t>STUDIO SUNCOKRET</t>
  </si>
  <si>
    <t>21000 SPLIT</t>
  </si>
  <si>
    <t>2025-URA-200 | PL.RAČ 9-25 - 67/VP2/251</t>
  </si>
  <si>
    <t>JUBILARNA NAGRADA</t>
  </si>
  <si>
    <t>2317 | Ostale obveze za zaposlene</t>
  </si>
  <si>
    <t>2025-URA-216 | PL. RAČ 08-25 - 250801-0</t>
  </si>
  <si>
    <t>2025-URA-217 | PL. RAČ 10-25 - 251003-0</t>
  </si>
  <si>
    <t>2025-URA-218 | PL .RAČ 09-25 - 250902-4</t>
  </si>
  <si>
    <t>INV.09/25 - Isplata</t>
  </si>
  <si>
    <t>2329 | Ostali nespomenuti rashodi poslovanja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</si>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</sst>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3" formatCode="_(* #,##0.00_);_(* \(#,##0.00\);_(* &quot;-&quot;??_);_(@_)"/>
    <numFmt numFmtId="176" formatCode="_(&quot;kn&quot;* #,##0.00_);_(&quot;kn&quot;* \(#,##0.00\);_(&quot;kn&quot;* &quot;-&quot;??_);_(@_)"/>
    <numFmt numFmtId="177" formatCode="_(&quot;kn&quot;* #,##0_);_(&quot;kn&quot;* \(#,##0\);_(&quot;kn&quot;* &quot;-&quot;_);_(@_)"/>
    <numFmt numFmtId="178" formatCode="_-* #,##0.00\ _k_n_-;\-* #,##0.00\ _k_n_-;_-* &quot;-&quot;??\ _k_n_-;_-@_-"/>
    <numFmt numFmtId="179" formatCode="dd/mm/yyyy"/>
  </numFmts>
  <fonts count="30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60325937681"/>
      <name val="Calibri"/>
      <charset val="134"/>
      <scheme val="minor"/>
    </font>
    <font>
      <sz val="11"/>
      <color theme="1" tint="0.149937437055574"/>
      <name val="Calibri"/>
      <charset val="134"/>
      <scheme val="minor"/>
    </font>
    <font>
      <sz val="11"/>
      <color theme="1" tint="0.149937437055574"/>
      <name val="Arial"/>
      <charset val="134"/>
      <scheme val="major"/>
    </font>
    <font>
      <b/>
      <sz val="11"/>
      <color theme="1" tint="0.149937437055574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"/>
      <name val="Arial"/>
      <charset val="134"/>
      <scheme val="major"/>
    </font>
    <font>
      <sz val="11"/>
      <color theme="4" tint="-0.249946592608417"/>
      <name val="Calibri"/>
      <charset val="134"/>
      <scheme val="minor"/>
    </font>
    <font>
      <sz val="11"/>
      <color theme="5" tint="-0.249946592608417"/>
      <name val="Calibri"/>
      <charset val="134"/>
      <scheme val="minor"/>
    </font>
    <font>
      <sz val="11"/>
      <color theme="2" tint="-0.899899288918729"/>
      <name val="Calibri"/>
      <charset val="134"/>
      <scheme val="minor"/>
    </font>
    <font>
      <sz val="12"/>
      <color theme="4" tint="-0.499984740745262"/>
      <name val="Arial"/>
      <charset val="134"/>
      <scheme val="major"/>
    </font>
    <font>
      <sz val="14"/>
      <color theme="4" tint="-0.249946592608417"/>
      <name val="Calibri"/>
      <charset val="134"/>
    </font>
    <font>
      <sz val="11"/>
      <color theme="4" tint="-0.249946592608417"/>
      <name val="Arial"/>
      <charset val="134"/>
      <scheme val="maj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57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24994659260841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599963377788629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0" fontId="1" fillId="0" borderId="0" applyFont="0" applyFill="0" applyBorder="0" applyProtection="0">
      <alignment horizontal="left"/>
    </xf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 wrapText="1"/>
    </xf>
    <xf numFmtId="0" fontId="0" fillId="5" borderId="4" applyNumberFormat="0" applyFont="0" applyAlignment="0" applyProtection="0"/>
    <xf numFmtId="0" fontId="14" fillId="0" borderId="0" applyNumberFormat="0" applyFill="0" applyBorder="0" applyAlignment="0" applyProtection="0"/>
    <xf numFmtId="0" fontId="3" fillId="2" borderId="1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center"/>
    </xf>
    <xf numFmtId="0" fontId="17" fillId="0" borderId="0" applyNumberFormat="0" applyFill="0" applyBorder="0" applyAlignment="0" applyProtection="0"/>
    <xf numFmtId="0" fontId="12" fillId="0" borderId="0" applyFill="0" applyBorder="0" applyProtection="0">
      <alignment horizontal="left" vertical="center"/>
    </xf>
    <xf numFmtId="0" fontId="18" fillId="0" borderId="0" applyFill="0" applyBorder="0" applyProtection="0">
      <alignment horizontal="left" vertical="center"/>
    </xf>
    <xf numFmtId="0" fontId="19" fillId="6" borderId="5" applyNumberFormat="0" applyAlignment="0" applyProtection="0"/>
    <xf numFmtId="0" fontId="20" fillId="7" borderId="6" applyNumberFormat="0" applyAlignment="0" applyProtection="0"/>
    <xf numFmtId="0" fontId="21" fillId="7" borderId="5" applyNumberFormat="0" applyAlignment="0" applyProtection="0"/>
    <xf numFmtId="0" fontId="22" fillId="8" borderId="7" applyNumberFormat="0" applyAlignment="0" applyProtection="0"/>
    <xf numFmtId="0" fontId="23" fillId="0" borderId="8" applyNumberFormat="0" applyFill="0" applyAlignment="0" applyProtection="0"/>
    <xf numFmtId="0" fontId="24" fillId="0" borderId="9" applyNumberFormat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7" fillId="3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8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8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5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2" fillId="2" borderId="1" xfId="10" applyFont="1" applyAlignment="1" applyProtection="1">
      <alignment horizontal="center" vertical="center" wrapText="1"/>
    </xf>
    <xf numFmtId="0" fontId="3" fillId="2" borderId="1" xfId="10" applyAlignment="1" applyProtection="1">
      <alignment vertical="top" wrapText="1"/>
    </xf>
    <xf numFmtId="58" fontId="4" fillId="3" borderId="2" xfId="28" applyNumberFormat="1" applyFont="1" applyBorder="1" applyAlignment="1">
      <alignment horizontal="left" vertical="center"/>
    </xf>
    <xf numFmtId="0" fontId="5" fillId="3" borderId="3" xfId="28" applyFont="1" applyBorder="1" applyAlignment="1">
      <alignment horizontal="left" vertical="center"/>
    </xf>
    <xf numFmtId="0" fontId="6" fillId="3" borderId="2" xfId="28" applyFont="1" applyBorder="1" applyAlignment="1">
      <alignment horizontal="left" vertical="center" wrapText="1"/>
    </xf>
    <xf numFmtId="0" fontId="4" fillId="3" borderId="2" xfId="28" applyFont="1" applyBorder="1" applyAlignment="1">
      <alignment horizontal="right" vertical="center" wrapText="1"/>
    </xf>
    <xf numFmtId="0" fontId="5" fillId="3" borderId="3" xfId="28" applyFont="1" applyBorder="1" applyAlignment="1">
      <alignment horizontal="left" vertical="center" wrapText="1"/>
    </xf>
    <xf numFmtId="0" fontId="7" fillId="3" borderId="0" xfId="28" applyAlignment="1" applyProtection="1">
      <alignment vertical="top" wrapText="1"/>
    </xf>
    <xf numFmtId="58" fontId="4" fillId="3" borderId="0" xfId="28" applyNumberFormat="1" applyFont="1" applyAlignment="1">
      <alignment horizontal="left" vertical="center"/>
    </xf>
    <xf numFmtId="0" fontId="5" fillId="3" borderId="0" xfId="28" applyFont="1" applyAlignment="1">
      <alignment horizontal="left" vertical="center"/>
    </xf>
    <xf numFmtId="0" fontId="5" fillId="3" borderId="0" xfId="28" applyFont="1" applyAlignment="1">
      <alignment vertical="center"/>
    </xf>
    <xf numFmtId="0" fontId="6" fillId="3" borderId="0" xfId="28" applyFont="1" applyAlignment="1">
      <alignment vertical="center"/>
    </xf>
    <xf numFmtId="0" fontId="8" fillId="3" borderId="0" xfId="6" applyFill="1" applyAlignment="1">
      <alignment horizontal="left" vertical="center" wrapText="1"/>
    </xf>
    <xf numFmtId="0" fontId="9" fillId="3" borderId="0" xfId="6" applyFont="1" applyFill="1" applyAlignment="1">
      <alignment horizontal="right" vertical="center" wrapText="1"/>
    </xf>
    <xf numFmtId="0" fontId="10" fillId="3" borderId="0" xfId="6" applyFont="1" applyFill="1" applyAlignment="1">
      <alignment vertical="center" wrapText="1"/>
    </xf>
    <xf numFmtId="0" fontId="11" fillId="0" borderId="0" xfId="12" applyFont="1" applyBorder="1" applyAlignment="1" applyProtection="1">
      <alignment horizontal="center" vertical="center" wrapText="1"/>
    </xf>
    <xf numFmtId="58" fontId="12" fillId="0" borderId="0" xfId="14" applyNumberFormat="1" applyFill="1" applyBorder="1" applyAlignment="1" applyProtection="1">
      <alignment horizontal="left" vertical="center"/>
    </xf>
    <xf numFmtId="0" fontId="12" fillId="0" borderId="0" xfId="14" applyFill="1" applyBorder="1" applyAlignment="1" applyProtection="1">
      <alignment horizontal="center" vertical="center"/>
    </xf>
    <xf numFmtId="0" fontId="12" fillId="0" borderId="0" xfId="14" applyFill="1" applyBorder="1" applyAlignment="1" applyProtection="1">
      <alignment horizontal="center" vertical="center" wrapText="1"/>
    </xf>
    <xf numFmtId="58" fontId="0" fillId="4" borderId="0" xfId="0" applyNumberFormat="1" applyFill="1" applyBorder="1" applyAlignment="1">
      <alignment horizontal="left" vertical="center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76" fontId="0" fillId="4" borderId="0" xfId="0" applyNumberFormat="1" applyFill="1" applyBorder="1" applyAlignment="1">
      <alignment horizontal="center" vertical="center" wrapText="1"/>
    </xf>
    <xf numFmtId="178" fontId="0" fillId="0" borderId="0" xfId="0" applyNumberFormat="1" applyFill="1" applyBorder="1" applyAlignment="1">
      <alignment horizontal="center" vertical="center"/>
    </xf>
    <xf numFmtId="179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76" fontId="0" fillId="4" borderId="0" xfId="0" applyNumberFormat="1" applyFill="1" applyAlignment="1">
      <alignment horizontal="center" vertical="center" wrapText="1"/>
    </xf>
    <xf numFmtId="176" fontId="1" fillId="4" borderId="0" xfId="0" applyNumberFormat="1" applyFont="1" applyFill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numFmt numFmtId="179" formatCode="dd/mm/yyyy"/>
      <fill>
        <patternFill patternType="solid">
          <bgColor theme="0"/>
        </patternFill>
      </fill>
      <alignment horizontal="left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176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76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78" formatCode="_-* #,##0.00\ _k_n_-;\-* #,##0.00\ _k_n_-;_-* &quot;-&quot;??\ _k_n_-;_-@_-"/>
      <fill>
        <patternFill patternType="none"/>
      </fill>
      <alignment horizontal="center" vertical="center"/>
    </dxf>
    <dxf>
      <fill>
        <patternFill patternType="solid">
          <bgColor theme="4" tint="0.399945066682943"/>
        </patternFill>
      </fill>
    </dxf>
    <dxf>
      <fill>
        <patternFill patternType="solid">
          <bgColor theme="4" tint="0.599963377788629"/>
        </patternFill>
      </fill>
    </dxf>
    <dxf>
      <fill>
        <patternFill patternType="solid"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0"/>
        <i val="0"/>
        <color theme="1" tint="0.0499893185216834"/>
      </font>
    </dxf>
    <dxf>
      <font>
        <b val="1"/>
        <color theme="4" tint="-0.249977111117893"/>
      </font>
    </dxf>
    <dxf>
      <font>
        <b val="1"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B5D4ACBF-CD31-4015-874C-37213C41FAEF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FakturaProjekta" displayName="FakturaProjekta" ref="A6:G54">
  <autoFilter xmlns:etc="http://www.wps.cn/officeDocument/2017/etCustomData" ref="A6:G54" etc:filterBottomFollowUsedRange="0"/>
  <tableColumns count="7">
    <tableColumn id="7" name="Datum" dataDxfId="0"/>
    <tableColumn id="2" name="Opis" dataDxfId="1"/>
    <tableColumn id="1" name="Naziv primatelja" dataDxfId="2"/>
    <tableColumn id="8" name="OIB primatelja" dataDxfId="3"/>
    <tableColumn id="10" name="Sjedište primatelja" dataDxfId="4"/>
    <tableColumn id="3" name="Vrsta rashoda i izdatka" dataDxfId="5"/>
    <tableColumn id="11" name="Iznos" dataDxfId="6" totalsRowFunction="count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4" tint="-0.499984740745262"/>
    <pageSetUpPr fitToPage="1"/>
  </sheetPr>
  <dimension ref="A1:H54"/>
  <sheetViews>
    <sheetView showGridLines="0" tabSelected="1" topLeftCell="A28" workbookViewId="0">
      <selection activeCell="C12" sqref="C12"/>
    </sheetView>
  </sheetViews>
  <sheetFormatPr defaultColWidth="9" defaultRowHeight="33.95" customHeight="1" outlineLevelCol="7"/>
  <cols>
    <col min="1" max="1" width="12.5714285714286" style="2" customWidth="1"/>
    <col min="2" max="2" width="34.2857142857143" style="3" customWidth="1"/>
    <col min="3" max="3" width="32.5714285714286" style="3" customWidth="1"/>
    <col min="4" max="4" width="14.2857142857143" style="3" customWidth="1"/>
    <col min="5" max="5" width="16" style="3" customWidth="1"/>
    <col min="6" max="6" width="31.5714285714286" style="3" customWidth="1"/>
    <col min="7" max="7" width="21.4285714285714" style="3" customWidth="1"/>
    <col min="8" max="8" width="0.285714285714286" style="4" customWidth="1"/>
    <col min="9" max="10" width="9" style="4"/>
    <col min="11" max="13" width="9.42857142857143" style="4" customWidth="1"/>
    <col min="14" max="16384" width="9" style="4"/>
  </cols>
  <sheetData>
    <row r="1" ht="57.95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ht="29.25" customHeight="1" spans="1:8">
      <c r="A2" s="7" t="s">
        <v>1</v>
      </c>
      <c r="B2" s="8" t="s">
        <v>2</v>
      </c>
      <c r="C2" s="8"/>
      <c r="D2" s="9"/>
      <c r="E2" s="10" t="s">
        <v>3</v>
      </c>
      <c r="F2" s="11">
        <v>69649940088</v>
      </c>
      <c r="G2" s="11"/>
      <c r="H2" s="12"/>
    </row>
    <row r="3" ht="29.25" customHeight="1" spans="1:8">
      <c r="A3" s="13" t="s">
        <v>4</v>
      </c>
      <c r="B3" s="14" t="s">
        <v>5</v>
      </c>
      <c r="C3" s="15"/>
      <c r="D3" s="16"/>
      <c r="E3" s="17"/>
      <c r="F3" s="18"/>
      <c r="G3" s="19"/>
      <c r="H3" s="12"/>
    </row>
    <row r="4" ht="29.25" customHeight="1" spans="1:7">
      <c r="A4" s="20" t="s">
        <v>6</v>
      </c>
      <c r="B4" s="20"/>
      <c r="C4" s="20"/>
      <c r="D4" s="20"/>
      <c r="E4" s="20"/>
      <c r="F4" s="20"/>
      <c r="G4" s="20"/>
    </row>
    <row r="5" ht="29.25" customHeight="1" spans="1:7">
      <c r="A5" s="20"/>
      <c r="B5" s="20"/>
      <c r="C5" s="20"/>
      <c r="D5" s="20"/>
      <c r="E5" s="20"/>
      <c r="F5" s="20"/>
      <c r="G5" s="20"/>
    </row>
    <row r="6" s="1" customFormat="1" ht="42" customHeight="1" spans="1:7">
      <c r="A6" s="21" t="s">
        <v>7</v>
      </c>
      <c r="B6" s="22" t="s">
        <v>8</v>
      </c>
      <c r="C6" s="22" t="s">
        <v>9</v>
      </c>
      <c r="D6" s="23" t="s">
        <v>10</v>
      </c>
      <c r="E6" s="23" t="s">
        <v>11</v>
      </c>
      <c r="F6" s="23" t="s">
        <v>12</v>
      </c>
      <c r="G6" s="22" t="s">
        <v>13</v>
      </c>
    </row>
    <row r="7" s="1" customFormat="1" ht="33.75" customHeight="1" spans="1:7">
      <c r="A7" s="24">
        <v>45931</v>
      </c>
      <c r="B7" s="25" t="s">
        <v>14</v>
      </c>
      <c r="C7" s="25" t="s">
        <v>15</v>
      </c>
      <c r="D7" s="26">
        <v>90011910</v>
      </c>
      <c r="E7" s="27" t="s">
        <v>16</v>
      </c>
      <c r="F7" s="27" t="s">
        <v>17</v>
      </c>
      <c r="G7" s="28">
        <v>313</v>
      </c>
    </row>
    <row r="8" customHeight="1" spans="1:7">
      <c r="A8" s="29">
        <v>45931</v>
      </c>
      <c r="B8" s="30" t="s">
        <v>18</v>
      </c>
      <c r="C8" s="30" t="s">
        <v>19</v>
      </c>
      <c r="D8" s="31">
        <v>52508873833</v>
      </c>
      <c r="E8" s="32" t="s">
        <v>20</v>
      </c>
      <c r="F8" s="33" t="s">
        <v>21</v>
      </c>
      <c r="G8" s="34">
        <v>19.38</v>
      </c>
    </row>
    <row r="9" customHeight="1" spans="1:7">
      <c r="A9" s="29">
        <v>45933</v>
      </c>
      <c r="B9" s="30" t="s">
        <v>22</v>
      </c>
      <c r="C9" s="30"/>
      <c r="D9" s="31"/>
      <c r="E9" s="32"/>
      <c r="F9" s="33" t="s">
        <v>23</v>
      </c>
      <c r="G9" s="34">
        <v>47.52</v>
      </c>
    </row>
    <row r="10" customHeight="1" spans="1:7">
      <c r="A10" s="29">
        <v>45933</v>
      </c>
      <c r="B10" s="30" t="s">
        <v>24</v>
      </c>
      <c r="C10" s="30" t="s">
        <v>25</v>
      </c>
      <c r="D10" s="31">
        <v>50922695010</v>
      </c>
      <c r="E10" s="32" t="s">
        <v>26</v>
      </c>
      <c r="F10" s="33" t="s">
        <v>27</v>
      </c>
      <c r="G10" s="34">
        <v>93.09</v>
      </c>
    </row>
    <row r="11" customHeight="1" spans="1:7">
      <c r="A11" s="29">
        <v>45933</v>
      </c>
      <c r="B11" s="30" t="s">
        <v>28</v>
      </c>
      <c r="C11" s="30" t="s">
        <v>25</v>
      </c>
      <c r="D11" s="31">
        <v>50922695010</v>
      </c>
      <c r="E11" s="32" t="s">
        <v>26</v>
      </c>
      <c r="F11" s="33" t="s">
        <v>27</v>
      </c>
      <c r="G11" s="34">
        <v>34.68</v>
      </c>
    </row>
    <row r="12" customHeight="1" spans="1:7">
      <c r="A12" s="29">
        <v>45933</v>
      </c>
      <c r="B12" s="30" t="s">
        <v>29</v>
      </c>
      <c r="C12" s="30" t="s">
        <v>30</v>
      </c>
      <c r="D12" s="31">
        <v>77614764007</v>
      </c>
      <c r="E12" s="32" t="s">
        <v>31</v>
      </c>
      <c r="F12" s="33" t="s">
        <v>32</v>
      </c>
      <c r="G12" s="34">
        <v>317.5</v>
      </c>
    </row>
    <row r="13" customHeight="1" spans="1:7">
      <c r="A13" s="29">
        <v>45933</v>
      </c>
      <c r="B13" s="30" t="s">
        <v>33</v>
      </c>
      <c r="C13" s="30" t="s">
        <v>34</v>
      </c>
      <c r="D13" s="31">
        <v>85821130368</v>
      </c>
      <c r="E13" s="32" t="s">
        <v>35</v>
      </c>
      <c r="F13" s="33" t="s">
        <v>36</v>
      </c>
      <c r="G13" s="34">
        <v>16.6</v>
      </c>
    </row>
    <row r="14" customHeight="1" spans="1:7">
      <c r="A14" s="29">
        <v>45933</v>
      </c>
      <c r="B14" s="30" t="s">
        <v>37</v>
      </c>
      <c r="C14" s="30" t="s">
        <v>38</v>
      </c>
      <c r="D14" s="31">
        <v>85821130368</v>
      </c>
      <c r="E14" s="32" t="s">
        <v>39</v>
      </c>
      <c r="F14" s="33" t="s">
        <v>40</v>
      </c>
      <c r="G14" s="34">
        <v>1.66</v>
      </c>
    </row>
    <row r="15" customHeight="1" spans="1:7">
      <c r="A15" s="29">
        <v>45933</v>
      </c>
      <c r="B15" s="30" t="s">
        <v>41</v>
      </c>
      <c r="C15" s="30" t="s">
        <v>42</v>
      </c>
      <c r="D15" s="31">
        <v>45716968513</v>
      </c>
      <c r="E15" s="32" t="s">
        <v>43</v>
      </c>
      <c r="F15" s="33" t="s">
        <v>27</v>
      </c>
      <c r="G15" s="34">
        <v>500</v>
      </c>
    </row>
    <row r="16" customHeight="1" spans="1:7">
      <c r="A16" s="29">
        <v>45933</v>
      </c>
      <c r="B16" s="30" t="s">
        <v>44</v>
      </c>
      <c r="C16" s="30" t="s">
        <v>45</v>
      </c>
      <c r="D16" s="31">
        <v>63073332379</v>
      </c>
      <c r="E16" s="32" t="s">
        <v>39</v>
      </c>
      <c r="F16" s="33" t="s">
        <v>46</v>
      </c>
      <c r="G16" s="34">
        <v>180.28</v>
      </c>
    </row>
    <row r="17" customHeight="1" spans="1:7">
      <c r="A17" s="29">
        <v>45933</v>
      </c>
      <c r="B17" s="30" t="s">
        <v>47</v>
      </c>
      <c r="C17" s="30" t="s">
        <v>48</v>
      </c>
      <c r="D17" s="31">
        <v>87311810356</v>
      </c>
      <c r="E17" s="32" t="s">
        <v>49</v>
      </c>
      <c r="F17" s="33" t="s">
        <v>50</v>
      </c>
      <c r="G17" s="34">
        <v>6.13</v>
      </c>
    </row>
    <row r="18" customHeight="1" spans="1:7">
      <c r="A18" s="29">
        <v>45933</v>
      </c>
      <c r="B18" s="30" t="s">
        <v>51</v>
      </c>
      <c r="C18" s="30" t="s">
        <v>52</v>
      </c>
      <c r="D18" s="31">
        <v>68419124305</v>
      </c>
      <c r="E18" s="32" t="s">
        <v>39</v>
      </c>
      <c r="F18" s="33" t="s">
        <v>53</v>
      </c>
      <c r="G18" s="34">
        <v>10.62</v>
      </c>
    </row>
    <row r="19" customHeight="1" spans="1:7">
      <c r="A19" s="29">
        <v>45933</v>
      </c>
      <c r="B19" s="30" t="s">
        <v>54</v>
      </c>
      <c r="C19" s="30" t="s">
        <v>55</v>
      </c>
      <c r="D19" s="31">
        <v>78661516143</v>
      </c>
      <c r="E19" s="32" t="s">
        <v>39</v>
      </c>
      <c r="F19" s="33" t="s">
        <v>56</v>
      </c>
      <c r="G19" s="34">
        <v>70</v>
      </c>
    </row>
    <row r="20" customHeight="1" spans="1:7">
      <c r="A20" s="29">
        <v>45933</v>
      </c>
      <c r="B20" s="30" t="s">
        <v>57</v>
      </c>
      <c r="C20" s="30" t="s">
        <v>58</v>
      </c>
      <c r="D20" s="31">
        <v>81793146560</v>
      </c>
      <c r="E20" s="32" t="s">
        <v>39</v>
      </c>
      <c r="F20" s="33" t="s">
        <v>50</v>
      </c>
      <c r="G20" s="34">
        <v>17.97</v>
      </c>
    </row>
    <row r="21" customHeight="1" spans="1:7">
      <c r="A21" s="29">
        <v>45933</v>
      </c>
      <c r="B21" s="30" t="s">
        <v>59</v>
      </c>
      <c r="C21" s="30" t="s">
        <v>60</v>
      </c>
      <c r="D21" s="31">
        <v>99432636525</v>
      </c>
      <c r="E21" s="32"/>
      <c r="F21" s="33" t="s">
        <v>61</v>
      </c>
      <c r="G21" s="34">
        <v>1681.25</v>
      </c>
    </row>
    <row r="22" customHeight="1" spans="1:7">
      <c r="A22" s="29">
        <v>45933</v>
      </c>
      <c r="B22" s="30" t="s">
        <v>62</v>
      </c>
      <c r="C22" s="30" t="s">
        <v>63</v>
      </c>
      <c r="D22" s="31">
        <v>82812328597</v>
      </c>
      <c r="E22" s="32" t="s">
        <v>39</v>
      </c>
      <c r="F22" s="33" t="s">
        <v>64</v>
      </c>
      <c r="G22" s="34">
        <v>105.38</v>
      </c>
    </row>
    <row r="23" customHeight="1" spans="1:7">
      <c r="A23" s="29">
        <v>45933</v>
      </c>
      <c r="B23" s="30" t="s">
        <v>65</v>
      </c>
      <c r="C23" s="30" t="s">
        <v>66</v>
      </c>
      <c r="D23" s="31">
        <v>41272392545</v>
      </c>
      <c r="E23" s="32" t="s">
        <v>67</v>
      </c>
      <c r="F23" s="33" t="s">
        <v>27</v>
      </c>
      <c r="G23" s="34">
        <v>64.13</v>
      </c>
    </row>
    <row r="24" customHeight="1" spans="1:7">
      <c r="A24" s="29">
        <v>45933</v>
      </c>
      <c r="B24" s="30" t="s">
        <v>68</v>
      </c>
      <c r="C24" s="30" t="s">
        <v>66</v>
      </c>
      <c r="D24" s="31">
        <v>41272392545</v>
      </c>
      <c r="E24" s="32" t="s">
        <v>67</v>
      </c>
      <c r="F24" s="33" t="s">
        <v>27</v>
      </c>
      <c r="G24" s="34">
        <v>17.83</v>
      </c>
    </row>
    <row r="25" customHeight="1" spans="1:7">
      <c r="A25" s="29">
        <v>45933</v>
      </c>
      <c r="B25" s="30" t="s">
        <v>69</v>
      </c>
      <c r="C25" s="30" t="s">
        <v>66</v>
      </c>
      <c r="D25" s="31">
        <v>41272392545</v>
      </c>
      <c r="E25" s="32" t="s">
        <v>67</v>
      </c>
      <c r="F25" s="33" t="s">
        <v>27</v>
      </c>
      <c r="G25" s="34">
        <v>9.84</v>
      </c>
    </row>
    <row r="26" customHeight="1" spans="1:7">
      <c r="A26" s="29">
        <v>45933</v>
      </c>
      <c r="B26" s="30" t="s">
        <v>70</v>
      </c>
      <c r="C26" s="30" t="s">
        <v>71</v>
      </c>
      <c r="D26" s="31">
        <v>47820841973</v>
      </c>
      <c r="E26" s="32" t="s">
        <v>35</v>
      </c>
      <c r="F26" s="33" t="s">
        <v>64</v>
      </c>
      <c r="G26" s="34">
        <v>187.5</v>
      </c>
    </row>
    <row r="27" customHeight="1" spans="1:7">
      <c r="A27" s="29">
        <v>45939</v>
      </c>
      <c r="B27" s="30" t="s">
        <v>72</v>
      </c>
      <c r="C27" s="30"/>
      <c r="D27" s="31"/>
      <c r="E27" s="32"/>
      <c r="F27" s="33" t="s">
        <v>73</v>
      </c>
      <c r="G27" s="34">
        <v>58197.47</v>
      </c>
    </row>
    <row r="28" customHeight="1" spans="1:7">
      <c r="A28" s="29">
        <v>45939</v>
      </c>
      <c r="B28" s="30" t="s">
        <v>72</v>
      </c>
      <c r="C28" s="30"/>
      <c r="D28" s="31"/>
      <c r="E28" s="32"/>
      <c r="F28" s="33" t="s">
        <v>74</v>
      </c>
      <c r="G28" s="34">
        <v>9602.59</v>
      </c>
    </row>
    <row r="29" customHeight="1" spans="1:7">
      <c r="A29" s="29">
        <v>45939</v>
      </c>
      <c r="B29" s="30" t="s">
        <v>72</v>
      </c>
      <c r="C29" s="30"/>
      <c r="D29" s="31"/>
      <c r="E29" s="32"/>
      <c r="F29" s="33" t="s">
        <v>75</v>
      </c>
      <c r="G29" s="34">
        <v>4037.36</v>
      </c>
    </row>
    <row r="30" customHeight="1" spans="1:7">
      <c r="A30" s="29">
        <v>45939</v>
      </c>
      <c r="B30" s="30" t="s">
        <v>76</v>
      </c>
      <c r="C30" s="30" t="s">
        <v>77</v>
      </c>
      <c r="D30" s="31">
        <v>81793146560</v>
      </c>
      <c r="E30" s="32" t="s">
        <v>78</v>
      </c>
      <c r="F30" s="33" t="s">
        <v>50</v>
      </c>
      <c r="G30" s="34">
        <v>25.2</v>
      </c>
    </row>
    <row r="31" customHeight="1" spans="1:7">
      <c r="A31" s="29">
        <v>45943</v>
      </c>
      <c r="B31" s="30" t="s">
        <v>79</v>
      </c>
      <c r="C31" s="30" t="s">
        <v>45</v>
      </c>
      <c r="D31" s="31">
        <v>63073332379</v>
      </c>
      <c r="E31" s="32" t="s">
        <v>39</v>
      </c>
      <c r="F31" s="33" t="s">
        <v>46</v>
      </c>
      <c r="G31" s="34">
        <v>24.45</v>
      </c>
    </row>
    <row r="32" customHeight="1" spans="1:7">
      <c r="A32" s="29">
        <v>45943</v>
      </c>
      <c r="B32" s="30" t="s">
        <v>80</v>
      </c>
      <c r="C32" s="30" t="s">
        <v>81</v>
      </c>
      <c r="D32" s="31">
        <v>5910745170</v>
      </c>
      <c r="E32" s="32" t="s">
        <v>82</v>
      </c>
      <c r="F32" s="33" t="s">
        <v>32</v>
      </c>
      <c r="G32" s="34">
        <v>7672.5</v>
      </c>
    </row>
    <row r="33" customHeight="1" spans="1:7">
      <c r="A33" s="29">
        <v>45953</v>
      </c>
      <c r="B33" s="30" t="s">
        <v>83</v>
      </c>
      <c r="C33" s="30" t="s">
        <v>71</v>
      </c>
      <c r="D33" s="31">
        <v>47820841973</v>
      </c>
      <c r="E33" s="32" t="s">
        <v>35</v>
      </c>
      <c r="F33" s="33" t="s">
        <v>64</v>
      </c>
      <c r="G33" s="34">
        <v>187.5</v>
      </c>
    </row>
    <row r="34" customHeight="1" spans="1:7">
      <c r="A34" s="29">
        <v>45957</v>
      </c>
      <c r="B34" s="30" t="s">
        <v>84</v>
      </c>
      <c r="C34" s="30" t="s">
        <v>85</v>
      </c>
      <c r="D34" s="31">
        <v>31697199035</v>
      </c>
      <c r="E34" s="32" t="s">
        <v>39</v>
      </c>
      <c r="F34" s="33" t="s">
        <v>40</v>
      </c>
      <c r="G34" s="34">
        <v>249</v>
      </c>
    </row>
    <row r="35" customHeight="1" spans="1:7">
      <c r="A35" s="29">
        <v>45957</v>
      </c>
      <c r="B35" s="30" t="s">
        <v>86</v>
      </c>
      <c r="C35" s="30" t="s">
        <v>25</v>
      </c>
      <c r="D35" s="31">
        <v>50922695010</v>
      </c>
      <c r="E35" s="32" t="s">
        <v>26</v>
      </c>
      <c r="F35" s="33" t="s">
        <v>27</v>
      </c>
      <c r="G35" s="34">
        <v>55.8</v>
      </c>
    </row>
    <row r="36" customHeight="1" spans="1:7">
      <c r="A36" s="29">
        <v>45957</v>
      </c>
      <c r="B36" s="30" t="s">
        <v>87</v>
      </c>
      <c r="C36" s="30" t="s">
        <v>25</v>
      </c>
      <c r="D36" s="31">
        <v>50922695010</v>
      </c>
      <c r="E36" s="32" t="s">
        <v>26</v>
      </c>
      <c r="F36" s="33" t="s">
        <v>27</v>
      </c>
      <c r="G36" s="34">
        <v>34.68</v>
      </c>
    </row>
    <row r="37" customHeight="1" spans="1:7">
      <c r="A37" s="29">
        <v>45957</v>
      </c>
      <c r="B37" s="30" t="s">
        <v>88</v>
      </c>
      <c r="C37" s="30" t="s">
        <v>38</v>
      </c>
      <c r="D37" s="31">
        <v>85821130368</v>
      </c>
      <c r="E37" s="32" t="s">
        <v>39</v>
      </c>
      <c r="F37" s="33" t="s">
        <v>40</v>
      </c>
      <c r="G37" s="34">
        <v>1.66</v>
      </c>
    </row>
    <row r="38" customHeight="1" spans="1:7">
      <c r="A38" s="29">
        <v>45957</v>
      </c>
      <c r="B38" s="30" t="s">
        <v>89</v>
      </c>
      <c r="C38" s="30" t="s">
        <v>38</v>
      </c>
      <c r="D38" s="31">
        <v>85821130368</v>
      </c>
      <c r="E38" s="32" t="s">
        <v>39</v>
      </c>
      <c r="F38" s="33" t="s">
        <v>36</v>
      </c>
      <c r="G38" s="34">
        <v>16.6</v>
      </c>
    </row>
    <row r="39" customHeight="1" spans="1:7">
      <c r="A39" s="29">
        <v>45957</v>
      </c>
      <c r="B39" s="30" t="s">
        <v>90</v>
      </c>
      <c r="C39" s="30" t="s">
        <v>91</v>
      </c>
      <c r="D39" s="31">
        <v>43965974818</v>
      </c>
      <c r="E39" s="32" t="s">
        <v>26</v>
      </c>
      <c r="F39" s="33" t="s">
        <v>46</v>
      </c>
      <c r="G39" s="34">
        <v>21.4</v>
      </c>
    </row>
    <row r="40" customHeight="1" spans="1:7">
      <c r="A40" s="29">
        <v>45957</v>
      </c>
      <c r="B40" s="30" t="s">
        <v>92</v>
      </c>
      <c r="C40" s="30" t="s">
        <v>91</v>
      </c>
      <c r="D40" s="31">
        <v>43965974818</v>
      </c>
      <c r="E40" s="32" t="s">
        <v>26</v>
      </c>
      <c r="F40" s="33" t="s">
        <v>46</v>
      </c>
      <c r="G40" s="34">
        <v>15.26</v>
      </c>
    </row>
    <row r="41" customHeight="1" spans="1:7">
      <c r="A41" s="29">
        <v>45957</v>
      </c>
      <c r="B41" s="30" t="s">
        <v>93</v>
      </c>
      <c r="C41" s="30" t="s">
        <v>45</v>
      </c>
      <c r="D41" s="31">
        <v>63073332379</v>
      </c>
      <c r="E41" s="32" t="s">
        <v>39</v>
      </c>
      <c r="F41" s="33" t="s">
        <v>46</v>
      </c>
      <c r="G41" s="34">
        <v>215.92</v>
      </c>
    </row>
    <row r="42" customHeight="1" spans="1:7">
      <c r="A42" s="29">
        <v>45957</v>
      </c>
      <c r="B42" s="30" t="s">
        <v>94</v>
      </c>
      <c r="C42" s="30" t="s">
        <v>48</v>
      </c>
      <c r="D42" s="31">
        <v>87311810356</v>
      </c>
      <c r="E42" s="32" t="s">
        <v>49</v>
      </c>
      <c r="F42" s="33" t="s">
        <v>50</v>
      </c>
      <c r="G42" s="34">
        <v>12.93</v>
      </c>
    </row>
    <row r="43" customHeight="1" spans="1:7">
      <c r="A43" s="29">
        <v>45957</v>
      </c>
      <c r="B43" s="30" t="s">
        <v>95</v>
      </c>
      <c r="C43" s="30" t="s">
        <v>58</v>
      </c>
      <c r="D43" s="31">
        <v>81793146560</v>
      </c>
      <c r="E43" s="32" t="s">
        <v>39</v>
      </c>
      <c r="F43" s="33" t="s">
        <v>50</v>
      </c>
      <c r="G43" s="34">
        <v>24.93</v>
      </c>
    </row>
    <row r="44" customHeight="1" spans="1:7">
      <c r="A44" s="29">
        <v>45957</v>
      </c>
      <c r="B44" s="30" t="s">
        <v>96</v>
      </c>
      <c r="C44" s="30" t="s">
        <v>58</v>
      </c>
      <c r="D44" s="31">
        <v>81793146560</v>
      </c>
      <c r="E44" s="32" t="s">
        <v>39</v>
      </c>
      <c r="F44" s="33" t="s">
        <v>50</v>
      </c>
      <c r="G44" s="34">
        <v>17.97</v>
      </c>
    </row>
    <row r="45" customHeight="1" spans="1:7">
      <c r="A45" s="29">
        <v>45957</v>
      </c>
      <c r="B45" s="30" t="s">
        <v>97</v>
      </c>
      <c r="C45" s="30" t="s">
        <v>98</v>
      </c>
      <c r="D45" s="31">
        <v>37291121518</v>
      </c>
      <c r="E45" s="32" t="s">
        <v>26</v>
      </c>
      <c r="F45" s="33" t="s">
        <v>99</v>
      </c>
      <c r="G45" s="34">
        <v>14.3</v>
      </c>
    </row>
    <row r="46" customHeight="1" spans="1:7">
      <c r="A46" s="29">
        <v>45957</v>
      </c>
      <c r="B46" s="30" t="s">
        <v>100</v>
      </c>
      <c r="C46" s="30" t="s">
        <v>63</v>
      </c>
      <c r="D46" s="31">
        <v>82812328597</v>
      </c>
      <c r="E46" s="32" t="s">
        <v>39</v>
      </c>
      <c r="F46" s="33" t="s">
        <v>64</v>
      </c>
      <c r="G46" s="34">
        <v>105.38</v>
      </c>
    </row>
    <row r="47" customHeight="1" spans="1:7">
      <c r="A47" s="29">
        <v>45957</v>
      </c>
      <c r="B47" s="30" t="s">
        <v>101</v>
      </c>
      <c r="C47" s="30" t="s">
        <v>102</v>
      </c>
      <c r="D47" s="31">
        <v>67718528459</v>
      </c>
      <c r="E47" s="32" t="s">
        <v>103</v>
      </c>
      <c r="F47" s="33" t="s">
        <v>36</v>
      </c>
      <c r="G47" s="34">
        <v>500</v>
      </c>
    </row>
    <row r="48" customHeight="1" spans="1:7">
      <c r="A48" s="29">
        <v>45957</v>
      </c>
      <c r="B48" s="30" t="s">
        <v>104</v>
      </c>
      <c r="C48" s="30" t="s">
        <v>71</v>
      </c>
      <c r="D48" s="31">
        <v>47820841973</v>
      </c>
      <c r="E48" s="32" t="s">
        <v>35</v>
      </c>
      <c r="F48" s="33" t="s">
        <v>64</v>
      </c>
      <c r="G48" s="34">
        <v>187.5</v>
      </c>
    </row>
    <row r="49" customHeight="1" spans="1:7">
      <c r="A49" s="29">
        <v>45958</v>
      </c>
      <c r="B49" s="30" t="s">
        <v>105</v>
      </c>
      <c r="C49" s="30"/>
      <c r="D49" s="31"/>
      <c r="E49" s="32"/>
      <c r="F49" s="33" t="s">
        <v>106</v>
      </c>
      <c r="G49" s="34">
        <v>2018.4</v>
      </c>
    </row>
    <row r="50" customHeight="1" spans="1:7">
      <c r="A50" s="29">
        <v>45959</v>
      </c>
      <c r="B50" s="30" t="s">
        <v>107</v>
      </c>
      <c r="C50" s="30" t="s">
        <v>91</v>
      </c>
      <c r="D50" s="31">
        <v>43965974818</v>
      </c>
      <c r="E50" s="32" t="s">
        <v>26</v>
      </c>
      <c r="F50" s="33" t="s">
        <v>46</v>
      </c>
      <c r="G50" s="34">
        <v>3.05</v>
      </c>
    </row>
    <row r="51" customHeight="1" spans="1:7">
      <c r="A51" s="29">
        <v>45959</v>
      </c>
      <c r="B51" s="30" t="s">
        <v>108</v>
      </c>
      <c r="C51" s="30" t="s">
        <v>91</v>
      </c>
      <c r="D51" s="31">
        <v>43965974818</v>
      </c>
      <c r="E51" s="32" t="s">
        <v>26</v>
      </c>
      <c r="F51" s="33" t="s">
        <v>46</v>
      </c>
      <c r="G51" s="34">
        <v>3.05</v>
      </c>
    </row>
    <row r="52" customHeight="1" spans="1:7">
      <c r="A52" s="29">
        <v>45959</v>
      </c>
      <c r="B52" s="30" t="s">
        <v>109</v>
      </c>
      <c r="C52" s="30" t="s">
        <v>91</v>
      </c>
      <c r="D52" s="31">
        <v>43965974818</v>
      </c>
      <c r="E52" s="32" t="s">
        <v>26</v>
      </c>
      <c r="F52" s="33" t="s">
        <v>46</v>
      </c>
      <c r="G52" s="34">
        <v>3.05</v>
      </c>
    </row>
    <row r="53" customHeight="1" spans="1:7">
      <c r="A53" s="29">
        <v>45961</v>
      </c>
      <c r="B53" s="30" t="s">
        <v>110</v>
      </c>
      <c r="C53" s="30"/>
      <c r="D53" s="31"/>
      <c r="E53" s="32"/>
      <c r="F53" s="33" t="s">
        <v>111</v>
      </c>
      <c r="G53" s="34">
        <v>194</v>
      </c>
    </row>
    <row r="54" customHeight="1" spans="1:7">
      <c r="A54" s="29"/>
      <c r="B54" s="30"/>
      <c r="C54" s="30"/>
      <c r="D54" s="31"/>
      <c r="E54" s="32"/>
      <c r="F54" s="33" t="s">
        <v>112</v>
      </c>
      <c r="G54" s="34">
        <f ca="1">SUBTOTAL(109,G:G)</f>
        <v>87136.31</v>
      </c>
    </row>
  </sheetData>
  <sheetProtection selectLockedCells="1"/>
  <mergeCells count="4">
    <mergeCell ref="A1:G1"/>
    <mergeCell ref="B2:C2"/>
    <mergeCell ref="F2:G2"/>
    <mergeCell ref="A4:G5"/>
  </mergeCells>
  <conditionalFormatting sqref="G7:G54">
    <cfRule type="expression" dxfId="7" priority="27">
      <formula>MOD(ROW(),2)=0</formula>
    </cfRule>
    <cfRule type="expression" dxfId="8" priority="28">
      <formula>MOD(ROW(),2)=1</formula>
    </cfRule>
  </conditionalFormatting>
  <conditionalFormatting sqref="A7:F54">
    <cfRule type="expression" dxfId="9" priority="30">
      <formula>MOD(ROW(),2)=0</formula>
    </cfRule>
  </conditionalFormatting>
  <printOptions horizontalCentered="1"/>
  <pageMargins left="0.511811023622047" right="0.511811023622047" top="0.47244094488189" bottom="0.47244094488189" header="0.31496062992126" footer="0.31496062992126"/>
  <pageSetup paperSize="9" scale="57" fitToHeight="0" orientation="portrait" horizontalDpi="300" verticalDpi="300"/>
  <headerFooter alignWithMargins="0">
    <oddFooter>&amp;CStranica &amp;P od &amp;N</oddFooter>
    <firstHeader>&amp;C&amp;P</first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BLINK INFO d.o.o.;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 OBJAVA INFORMACIJA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Kristina Aračić</cp:lastModifiedBy>
  <dcterms:created xsi:type="dcterms:W3CDTF">2016-11-01T03:33:00Z</dcterms:created>
  <cp:lastPrinted>2024-02-17T07:20:00Z</cp:lastPrinted>
  <dcterms:modified xsi:type="dcterms:W3CDTF">2026-04-10T07:19:21Z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7EE0F76B6C0F45BC91CF3B7B09683D53_13</vt:lpwstr>
  </property>
  <property fmtid="{D5CDD505-2E9C-101B-9397-08002B2CF9AE}" pid="3" name="KSOProductBuildVer">
    <vt:lpwstr>1033-12.2.0.22549</vt:lpwstr>
  </property>
</Properties>
</file>